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2024.11.28\"/>
    </mc:Choice>
  </mc:AlternateContent>
  <xr:revisionPtr revIDLastSave="0" documentId="13_ncr:1_{125EF6F5-CA1F-44D2-B86C-980C3171F327}" xr6:coauthVersionLast="45" xr6:coauthVersionMax="45" xr10:uidLastSave="{00000000-0000-0000-0000-000000000000}"/>
  <bookViews>
    <workbookView xWindow="2775" yWindow="555" windowWidth="25035" windowHeight="1485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рамки'!$A$1:$J$18</definedName>
    <definedName name="_xlnm._FilterDatabase" localSheetId="1" hidden="1">'Федеральные рамки'!$A$1:$J$5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4" l="1"/>
  <c r="G3" i="4"/>
  <c r="G2" i="4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<sst xmlns="http://schemas.openxmlformats.org/spreadsheetml/2006/main" count="179" uniqueCount="71">
  <si>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</si>
  <si>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</si>
  <si>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</si>
  <si>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</si>
  <si>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</si>
  <si>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</si>
  <si>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</si>
  <si>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</si>
  <si>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</si>
  <si>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</si>
  <si>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Переезд/доп аренда</t>
  </si>
  <si>
    <t>Реконструкция</t>
  </si>
  <si>
    <t>Реконструкция/Доп аренда</t>
  </si>
  <si>
    <t>Открытие</t>
  </si>
  <si>
    <t>Легкий офис</t>
  </si>
  <si>
    <t>Иркутская область</t>
  </si>
  <si>
    <t>Ангарск</t>
  </si>
  <si>
    <t>СФО</t>
  </si>
  <si>
    <t>Новосибирская область</t>
  </si>
  <si>
    <t>Кемеровская область</t>
  </si>
  <si>
    <t>Иркутск</t>
  </si>
  <si>
    <t>б-р. Рябикова, д. 22Б</t>
  </si>
  <si>
    <t>Омская область</t>
  </si>
  <si>
    <t>Красноярский Край</t>
  </si>
  <si>
    <t>Омск</t>
  </si>
  <si>
    <t>Томская область</t>
  </si>
  <si>
    <t>Колпашево</t>
  </si>
  <si>
    <t>ул. Шевченко д. 17</t>
  </si>
  <si>
    <t>Алтайский Край</t>
  </si>
  <si>
    <t>Красноярск</t>
  </si>
  <si>
    <t>Новокузнецк</t>
  </si>
  <si>
    <t>Новосибирск</t>
  </si>
  <si>
    <t>Переезд/Объединение</t>
  </si>
  <si>
    <t>Горно-Алтайск</t>
  </si>
  <si>
    <t>пр-т Коммунистический, д. 2</t>
  </si>
  <si>
    <t>Карасук</t>
  </si>
  <si>
    <t>ул. Ленина, 106</t>
  </si>
  <si>
    <t>Черемхово</t>
  </si>
  <si>
    <t>ул. Некрасова, д.16</t>
  </si>
  <si>
    <t>ул. Кирова, 56</t>
  </si>
  <si>
    <t xml:space="preserve">18 мкр. д. 19 </t>
  </si>
  <si>
    <t>Белово</t>
  </si>
  <si>
    <t>ул. Ленина, д.8, пом.68, 66</t>
  </si>
  <si>
    <t>Ленинск-Кузнецкий</t>
  </si>
  <si>
    <t>пр-т Кирова, д.75</t>
  </si>
  <si>
    <t>Междуреченск</t>
  </si>
  <si>
    <t>Текущая локация (бульвар Медиков, д.8, пом.11а) (пр-т Строителей, д.18)</t>
  </si>
  <si>
    <t>Норильск</t>
  </si>
  <si>
    <t>пр. Ленинский , д. 13. 1-эт. Объект культурного наследия</t>
  </si>
  <si>
    <t>ул. Карла Маркса, д.2</t>
  </si>
  <si>
    <t>пр. Металлургов, 25</t>
  </si>
  <si>
    <t>ул. Красный Путь, д. 80, кор. 2</t>
  </si>
  <si>
    <t>пр-т им.газеты, «Красноярский рабочий», д.58</t>
  </si>
  <si>
    <t>УРМ</t>
  </si>
  <si>
    <t>ул. К. Маркса, д.40</t>
  </si>
  <si>
    <t>Наименование подрядной организации</t>
  </si>
  <si>
    <t>н/д</t>
  </si>
  <si>
    <t>ООО "СК "ПАРТНЕР"</t>
  </si>
  <si>
    <t>АО "Ай-теко"</t>
  </si>
  <si>
    <t>ООО "БАЙКАЛ-БРИЗ"</t>
  </si>
  <si>
    <t>ООО "МОСИНЖГАРАНТ"</t>
  </si>
  <si>
    <t>ООО "ЭНЕРГОКОМПЛЕКТ"</t>
  </si>
  <si>
    <t>ООО "АБСОЛЮТ-КЛИМАТ"</t>
  </si>
  <si>
    <t>Логистический центр</t>
  </si>
  <si>
    <t>Степана Разина, 12</t>
  </si>
  <si>
    <t>4-я Енисейская, 21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</si>
  <si>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</si>
  <si>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</si>
  <si>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подбор</t>
  </si>
  <si>
    <t xml:space="preserve"> </t>
  </si>
  <si>
    <t>ООО "СТРОЙ-ИНДУСТРИЯ"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</si>
</sst>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3" fillId="0" borderId="1" xfId="0" applyFont="1" applyBorder="1"/>
    <xf numFmtId="164" fontId="3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29"/>
  <sheetViews>
    <sheetView tabSelected="1" zoomScale="70" zoomScaleNormal="70" workbookViewId="0"/>
  </sheetViews>
  <sheetFormatPr defaultRowHeight="15" x14ac:dyDescent="0.25"/>
  <cols>
    <col min="1" max="1" width="28.7109375" customWidth="1"/>
    <col min="2" max="2" width="17" style="16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67.28515625" customWidth="1"/>
    <col min="8" max="8" width="10.7109375" customWidth="1"/>
    <col min="9" max="9" width="25.710937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55</v>
      </c>
      <c r="B1" s="14" t="s">
        <v>66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58</v>
      </c>
      <c r="B2" s="15">
        <v>45597</v>
      </c>
      <c r="C2" s="2" t="s">
        <v>17</v>
      </c>
      <c r="D2" s="1" t="s">
        <v>15</v>
      </c>
      <c r="E2" s="1" t="s">
        <v>20</v>
      </c>
      <c r="F2" s="1" t="s">
        <v>21</v>
      </c>
      <c r="G2" s="1" t="str">
        <f t="shared" ref="G2:G17" si="0">D2&amp;", "&amp;E2&amp;", "&amp;F2</f>
        <v>Иркутская область, Иркутск, б-р. Рябикова, д. 22Б</v>
      </c>
      <c r="H2" s="3">
        <v>35</v>
      </c>
      <c r="I2" s="1" t="s">
        <v>13</v>
      </c>
      <c r="J2" s="1" t="s">
        <v>14</v>
      </c>
    </row>
    <row r="3" spans="1:10" x14ac:dyDescent="0.25">
      <c r="A3" s="5" t="s">
        <v>59</v>
      </c>
      <c r="B3" s="15">
        <v>45597</v>
      </c>
      <c r="C3" s="2" t="s">
        <v>17</v>
      </c>
      <c r="D3" s="12" t="s">
        <v>15</v>
      </c>
      <c r="E3" s="12" t="s">
        <v>20</v>
      </c>
      <c r="F3" s="12" t="s">
        <v>64</v>
      </c>
      <c r="G3" s="1" t="str">
        <f t="shared" si="0"/>
        <v>Иркутская область, Иркутск, Степана Разина, 12</v>
      </c>
      <c r="H3" s="13">
        <v>195</v>
      </c>
      <c r="I3" s="12" t="s">
        <v>11</v>
      </c>
      <c r="J3" s="12" t="s">
        <v>63</v>
      </c>
    </row>
    <row r="4" spans="1:10" x14ac:dyDescent="0.25">
      <c r="A4" s="5" t="s">
        <v>58</v>
      </c>
      <c r="B4" s="15">
        <v>45597</v>
      </c>
      <c r="C4" s="2" t="s">
        <v>17</v>
      </c>
      <c r="D4" s="12" t="s">
        <v>22</v>
      </c>
      <c r="E4" s="12" t="s">
        <v>24</v>
      </c>
      <c r="F4" s="12" t="s">
        <v>65</v>
      </c>
      <c r="G4" s="1" t="str">
        <f t="shared" si="0"/>
        <v>Омская область, Омск, 4-я Енисейская, 21</v>
      </c>
      <c r="H4" s="13">
        <v>78</v>
      </c>
      <c r="I4" s="12" t="s">
        <v>11</v>
      </c>
      <c r="J4" s="12" t="s">
        <v>63</v>
      </c>
    </row>
    <row r="5" spans="1:10" x14ac:dyDescent="0.25">
      <c r="A5" s="5" t="s">
        <v>60</v>
      </c>
      <c r="B5" s="15">
        <v>45597</v>
      </c>
      <c r="C5" s="2" t="s">
        <v>17</v>
      </c>
      <c r="D5" s="1" t="s">
        <v>19</v>
      </c>
      <c r="E5" s="1" t="s">
        <v>45</v>
      </c>
      <c r="F5" s="1" t="s">
        <v>46</v>
      </c>
      <c r="G5" s="1" t="str">
        <f t="shared" si="0"/>
        <v>Кемеровская область, Междуреченск, Текущая локация (бульвар Медиков, д.8, пом.11а) (пр-т Строителей, д.18)</v>
      </c>
      <c r="H5" s="3">
        <v>210</v>
      </c>
      <c r="I5" s="1" t="s">
        <v>8</v>
      </c>
      <c r="J5" s="1" t="s">
        <v>9</v>
      </c>
    </row>
    <row r="6" spans="1:10" x14ac:dyDescent="0.25">
      <c r="A6" s="5" t="s">
        <v>60</v>
      </c>
      <c r="B6" s="15">
        <v>45615</v>
      </c>
      <c r="C6" s="2" t="s">
        <v>17</v>
      </c>
      <c r="D6" s="1" t="s">
        <v>19</v>
      </c>
      <c r="E6" s="1" t="s">
        <v>30</v>
      </c>
      <c r="F6" s="1" t="s">
        <v>39</v>
      </c>
      <c r="G6" s="1" t="str">
        <f t="shared" si="0"/>
        <v>Кемеровская область, Новокузнецк, ул. Кирова, 56</v>
      </c>
      <c r="H6" s="3">
        <v>279</v>
      </c>
      <c r="I6" s="1" t="s">
        <v>32</v>
      </c>
      <c r="J6" s="1" t="s">
        <v>9</v>
      </c>
    </row>
    <row r="7" spans="1:10" x14ac:dyDescent="0.25">
      <c r="A7" s="5" t="s">
        <v>58</v>
      </c>
      <c r="B7" s="15">
        <v>45620</v>
      </c>
      <c r="C7" s="2" t="s">
        <v>17</v>
      </c>
      <c r="D7" s="1" t="s">
        <v>15</v>
      </c>
      <c r="E7" s="1" t="s">
        <v>20</v>
      </c>
      <c r="F7" s="1" t="s">
        <v>54</v>
      </c>
      <c r="G7" s="1" t="str">
        <f t="shared" si="0"/>
        <v>Иркутская область, Иркутск, ул. К. Маркса, д.40</v>
      </c>
      <c r="H7" s="3">
        <v>220</v>
      </c>
      <c r="I7" s="1" t="s">
        <v>13</v>
      </c>
      <c r="J7" s="1" t="s">
        <v>53</v>
      </c>
    </row>
    <row r="8" spans="1:10" x14ac:dyDescent="0.25">
      <c r="A8" s="5" t="s">
        <v>60</v>
      </c>
      <c r="B8" s="15">
        <v>45706</v>
      </c>
      <c r="C8" s="2" t="s">
        <v>17</v>
      </c>
      <c r="D8" s="1" t="s">
        <v>19</v>
      </c>
      <c r="E8" s="1" t="s">
        <v>41</v>
      </c>
      <c r="F8" s="1" t="s">
        <v>42</v>
      </c>
      <c r="G8" s="1" t="str">
        <f t="shared" si="0"/>
        <v>Кемеровская область, Белово, ул. Ленина, д.8, пом.68, 66</v>
      </c>
      <c r="H8" s="3">
        <v>246.4</v>
      </c>
      <c r="I8" s="1" t="s">
        <v>8</v>
      </c>
      <c r="J8" s="1" t="s">
        <v>9</v>
      </c>
    </row>
    <row r="9" spans="1:10" x14ac:dyDescent="0.25">
      <c r="A9" s="5" t="s">
        <v>60</v>
      </c>
      <c r="B9" s="15">
        <v>45706</v>
      </c>
      <c r="C9" s="2" t="s">
        <v>17</v>
      </c>
      <c r="D9" s="1" t="s">
        <v>19</v>
      </c>
      <c r="E9" s="1" t="s">
        <v>43</v>
      </c>
      <c r="F9" s="1" t="s">
        <v>44</v>
      </c>
      <c r="G9" s="1" t="str">
        <f t="shared" si="0"/>
        <v>Кемеровская область, Ленинск-Кузнецкий, пр-т Кирова, д.75</v>
      </c>
      <c r="H9" s="3">
        <v>244.5</v>
      </c>
      <c r="I9" s="1" t="s">
        <v>8</v>
      </c>
      <c r="J9" s="1" t="s">
        <v>9</v>
      </c>
    </row>
    <row r="10" spans="1:10" x14ac:dyDescent="0.25">
      <c r="A10" s="5" t="s">
        <v>59</v>
      </c>
      <c r="B10" s="15">
        <v>45735</v>
      </c>
      <c r="C10" s="2" t="s">
        <v>17</v>
      </c>
      <c r="D10" s="1" t="s">
        <v>15</v>
      </c>
      <c r="E10" s="1" t="s">
        <v>16</v>
      </c>
      <c r="F10" s="1" t="s">
        <v>40</v>
      </c>
      <c r="G10" s="1" t="str">
        <f t="shared" si="0"/>
        <v xml:space="preserve">Иркутская область, Ангарск, 18 мкр. д. 19 </v>
      </c>
      <c r="H10" s="3">
        <v>205</v>
      </c>
      <c r="I10" s="1" t="s">
        <v>8</v>
      </c>
      <c r="J10" s="1" t="s">
        <v>9</v>
      </c>
    </row>
    <row r="11" spans="1:10" x14ac:dyDescent="0.25">
      <c r="A11" s="5" t="s">
        <v>60</v>
      </c>
      <c r="B11" s="17">
        <v>2024</v>
      </c>
      <c r="C11" s="2" t="s">
        <v>17</v>
      </c>
      <c r="D11" s="1" t="s">
        <v>19</v>
      </c>
      <c r="E11" s="1" t="s">
        <v>30</v>
      </c>
      <c r="F11" s="1" t="s">
        <v>50</v>
      </c>
      <c r="G11" s="11" t="str">
        <f t="shared" si="0"/>
        <v>Кемеровская область, Новокузнецк, пр. Металлургов, 25</v>
      </c>
      <c r="H11" s="3">
        <v>150</v>
      </c>
      <c r="I11" s="1" t="s">
        <v>11</v>
      </c>
      <c r="J11" s="1" t="s">
        <v>9</v>
      </c>
    </row>
    <row r="12" spans="1:10" x14ac:dyDescent="0.25">
      <c r="A12" s="5" t="s">
        <v>58</v>
      </c>
      <c r="B12" s="15">
        <v>45796</v>
      </c>
      <c r="C12" s="2" t="s">
        <v>17</v>
      </c>
      <c r="D12" s="1" t="s">
        <v>22</v>
      </c>
      <c r="E12" s="1" t="s">
        <v>24</v>
      </c>
      <c r="F12" s="1" t="s">
        <v>51</v>
      </c>
      <c r="G12" s="1" t="str">
        <f t="shared" si="0"/>
        <v>Омская область, Омск, ул. Красный Путь, д. 80, кор. 2</v>
      </c>
      <c r="H12" s="3">
        <v>186</v>
      </c>
      <c r="I12" s="1" t="s">
        <v>11</v>
      </c>
      <c r="J12" s="1" t="s">
        <v>9</v>
      </c>
    </row>
    <row r="13" spans="1:10" x14ac:dyDescent="0.25">
      <c r="A13" s="10" t="s">
        <v>57</v>
      </c>
      <c r="B13" s="15" t="s">
        <v>56</v>
      </c>
      <c r="C13" s="2" t="s">
        <v>17</v>
      </c>
      <c r="D13" s="1" t="s">
        <v>25</v>
      </c>
      <c r="E13" s="1" t="s">
        <v>26</v>
      </c>
      <c r="F13" s="1" t="s">
        <v>27</v>
      </c>
      <c r="G13" s="1" t="str">
        <f t="shared" si="0"/>
        <v>Томская область, Колпашево, ул. Шевченко д. 17</v>
      </c>
      <c r="H13" s="3">
        <v>75</v>
      </c>
      <c r="I13" s="1" t="s">
        <v>13</v>
      </c>
      <c r="J13" s="1" t="s">
        <v>14</v>
      </c>
    </row>
    <row r="14" spans="1:10" x14ac:dyDescent="0.25">
      <c r="A14" s="10" t="s">
        <v>61</v>
      </c>
      <c r="B14" s="15" t="s">
        <v>56</v>
      </c>
      <c r="C14" s="2" t="s">
        <v>17</v>
      </c>
      <c r="D14" s="1" t="s">
        <v>28</v>
      </c>
      <c r="E14" s="1" t="s">
        <v>33</v>
      </c>
      <c r="F14" s="1" t="s">
        <v>34</v>
      </c>
      <c r="G14" s="1" t="str">
        <f t="shared" si="0"/>
        <v>Алтайский Край, Горно-Алтайск, пр-т Коммунистический, д. 2</v>
      </c>
      <c r="H14" s="3">
        <v>179.4</v>
      </c>
      <c r="I14" s="1" t="s">
        <v>12</v>
      </c>
      <c r="J14" s="1" t="s">
        <v>9</v>
      </c>
    </row>
    <row r="15" spans="1:10" x14ac:dyDescent="0.25">
      <c r="A15" s="5" t="s">
        <v>61</v>
      </c>
      <c r="B15" s="15" t="s">
        <v>56</v>
      </c>
      <c r="C15" s="2" t="s">
        <v>17</v>
      </c>
      <c r="D15" s="1" t="s">
        <v>18</v>
      </c>
      <c r="E15" s="1" t="s">
        <v>35</v>
      </c>
      <c r="F15" s="1" t="s">
        <v>36</v>
      </c>
      <c r="G15" s="1" t="str">
        <f t="shared" si="0"/>
        <v>Новосибирская область, Карасук, ул. Ленина, 106</v>
      </c>
      <c r="H15" s="3">
        <v>110</v>
      </c>
      <c r="I15" s="1" t="s">
        <v>10</v>
      </c>
      <c r="J15" s="1" t="s">
        <v>14</v>
      </c>
    </row>
    <row r="16" spans="1:10" x14ac:dyDescent="0.25">
      <c r="A16" s="5" t="s">
        <v>59</v>
      </c>
      <c r="B16" s="15" t="s">
        <v>56</v>
      </c>
      <c r="C16" s="2" t="s">
        <v>17</v>
      </c>
      <c r="D16" s="1" t="s">
        <v>15</v>
      </c>
      <c r="E16" s="1" t="s">
        <v>37</v>
      </c>
      <c r="F16" s="1" t="s">
        <v>38</v>
      </c>
      <c r="G16" s="1" t="str">
        <f t="shared" si="0"/>
        <v>Иркутская область, Черемхово, ул. Некрасова, д.16</v>
      </c>
      <c r="H16" s="3">
        <v>160</v>
      </c>
      <c r="I16" s="1" t="s">
        <v>8</v>
      </c>
      <c r="J16" s="1" t="s">
        <v>9</v>
      </c>
    </row>
    <row r="17" spans="1:10" x14ac:dyDescent="0.25">
      <c r="A17" s="5" t="s">
        <v>59</v>
      </c>
      <c r="B17" s="15" t="s">
        <v>56</v>
      </c>
      <c r="C17" s="2" t="s">
        <v>17</v>
      </c>
      <c r="D17" s="1" t="s">
        <v>15</v>
      </c>
      <c r="E17" s="1" t="s">
        <v>20</v>
      </c>
      <c r="F17" s="1" t="s">
        <v>68</v>
      </c>
      <c r="G17" s="1" t="str">
        <f t="shared" si="0"/>
        <v>Иркутская область, Иркутск, подбор</v>
      </c>
      <c r="H17" s="3">
        <v>195</v>
      </c>
      <c r="I17" s="12" t="s">
        <v>11</v>
      </c>
      <c r="J17" s="12" t="s">
        <v>63</v>
      </c>
    </row>
    <row r="18" spans="1:10" ht="105.75" customHeight="1" x14ac:dyDescent="0.25">
      <c r="A18" s="9" t="s">
        <v>55</v>
      </c>
      <c r="B18" s="14" t="s">
        <v>66</v>
      </c>
      <c r="C18" s="6" t="s">
        <v>7</v>
      </c>
      <c r="D18" s="7" t="s">
        <v>2</v>
      </c>
      <c r="E18" s="7" t="s">
        <v>3</v>
      </c>
      <c r="F18" s="7" t="s">
        <v>4</v>
      </c>
      <c r="G18" s="7" t="s">
        <v>5</v>
      </c>
      <c r="H18" s="8" t="s">
        <v>6</v>
      </c>
      <c r="I18" s="7" t="s">
        <v>0</v>
      </c>
      <c r="J18" s="7" t="s">
        <v>1</v>
      </c>
    </row>
    <row r="29" spans="1:10" x14ac:dyDescent="0.25">
      <c r="G29" t="s">
        <v>69</v>
      </c>
    </row>
  </sheetData>
  <autoFilter ref="A1:J18" xr:uid="{2D536200-E911-4780-8F7F-3314DEC853E2}"/>
  <pageMargins left="0.7" right="0.7" top="0.75" bottom="0.75" header="0.3" footer="0.3"/>
  <pageSetup paperSize="8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5"/>
  <sheetViews>
    <sheetView zoomScale="70" zoomScaleNormal="70" workbookViewId="0"/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customWidth="1"/>
    <col min="5" max="5" width="16.85546875" hidden="1" customWidth="1"/>
    <col min="6" max="6" width="21.5703125" hidden="1" customWidth="1"/>
    <col min="7" max="7" width="77.8554687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9" t="s">
        <v>55</v>
      </c>
      <c r="B1" s="6" t="s">
        <v>67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62</v>
      </c>
      <c r="B2" s="18">
        <v>45597</v>
      </c>
      <c r="C2" s="2" t="s">
        <v>17</v>
      </c>
      <c r="D2" s="1" t="s">
        <v>23</v>
      </c>
      <c r="E2" s="1" t="s">
        <v>29</v>
      </c>
      <c r="F2" s="1" t="s">
        <v>52</v>
      </c>
      <c r="G2" s="1" t="str">
        <f t="shared" ref="G2:G4" si="0">D2&amp;", "&amp;E2&amp;", "&amp;F2</f>
        <v>Красноярский Край, Красноярск, пр-т им.газеты, «Красноярский рабочий», д.58</v>
      </c>
      <c r="H2" s="3">
        <v>333.6</v>
      </c>
      <c r="I2" s="1" t="s">
        <v>8</v>
      </c>
      <c r="J2" s="1" t="s">
        <v>9</v>
      </c>
    </row>
    <row r="3" spans="1:10" x14ac:dyDescent="0.25">
      <c r="A3" s="5" t="s">
        <v>70</v>
      </c>
      <c r="B3" s="15">
        <v>45766</v>
      </c>
      <c r="C3" s="2" t="s">
        <v>17</v>
      </c>
      <c r="D3" s="1" t="s">
        <v>23</v>
      </c>
      <c r="E3" s="1" t="s">
        <v>47</v>
      </c>
      <c r="F3" s="1" t="s">
        <v>48</v>
      </c>
      <c r="G3" s="1" t="str">
        <f t="shared" si="0"/>
        <v>Красноярский Край, Норильск, пр. Ленинский , д. 13. 1-эт. Объект культурного наследия</v>
      </c>
      <c r="H3" s="3">
        <v>380</v>
      </c>
      <c r="I3" s="1" t="s">
        <v>8</v>
      </c>
      <c r="J3" s="1" t="s">
        <v>9</v>
      </c>
    </row>
    <row r="4" spans="1:10" x14ac:dyDescent="0.25">
      <c r="A4" s="5" t="s">
        <v>62</v>
      </c>
      <c r="B4" s="15">
        <v>45766</v>
      </c>
      <c r="C4" s="2" t="s">
        <v>17</v>
      </c>
      <c r="D4" s="1" t="s">
        <v>18</v>
      </c>
      <c r="E4" s="1" t="s">
        <v>31</v>
      </c>
      <c r="F4" s="1" t="s">
        <v>49</v>
      </c>
      <c r="G4" s="1" t="str">
        <f t="shared" si="0"/>
        <v>Новосибирская область, Новосибирск, ул. Карла Маркса, д.2</v>
      </c>
      <c r="H4" s="3">
        <v>600</v>
      </c>
      <c r="I4" s="1" t="s">
        <v>8</v>
      </c>
      <c r="J4" s="1" t="s">
        <v>9</v>
      </c>
    </row>
    <row r="5" spans="1:10" ht="83.25" customHeight="1" x14ac:dyDescent="0.25">
      <c r="A5" s="9" t="s">
        <v>55</v>
      </c>
      <c r="B5" s="6" t="s">
        <v>67</v>
      </c>
      <c r="C5" s="6" t="s">
        <v>7</v>
      </c>
      <c r="D5" s="7" t="s">
        <v>2</v>
      </c>
      <c r="E5" s="7" t="s">
        <v>3</v>
      </c>
      <c r="F5" s="7" t="s">
        <v>4</v>
      </c>
      <c r="G5" s="7" t="s">
        <v>5</v>
      </c>
      <c r="H5" s="8" t="s">
        <v>6</v>
      </c>
      <c r="I5" s="7" t="s">
        <v>0</v>
      </c>
      <c r="J5" s="7" t="s">
        <v>1</v>
      </c>
    </row>
  </sheetData>
  <autoFilter ref="A1:J5" xr:uid="{0033D0A5-2FB7-468F-9A3A-214039781D0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Региональные рамки</vt:lpstr>
      <vt:lpstr>Федеральные рамки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2024-11-27T12:02:47Z</cp:lastPrinted>
  <dcterms:created xsi:type="dcterms:W3CDTF">2024-09-03T12:16:57Z</dcterms:created>
  <dcterms:modified xsi:type="dcterms:W3CDTF">2024-11-28T10:17:55Z</dcterms:modified>
</cp:coreProperties>
</file>